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0560" windowHeight="7230" activeTab="0"/>
  </bookViews>
  <sheets>
    <sheet name="附表2" sheetId="1" r:id="rId1"/>
    <sheet name="附表3" sheetId="2" r:id="rId2"/>
    <sheet name="附表4" sheetId="3" r:id="rId3"/>
    <sheet name="工作表1" sheetId="4" r:id="rId4"/>
    <sheet name="工作表2" sheetId="5" r:id="rId5"/>
  </sheets>
  <definedNames/>
  <calcPr fullCalcOnLoad="1"/>
</workbook>
</file>

<file path=xl/sharedStrings.xml><?xml version="1.0" encoding="utf-8"?>
<sst xmlns="http://schemas.openxmlformats.org/spreadsheetml/2006/main" count="144" uniqueCount="101">
  <si>
    <t>系所</t>
  </si>
  <si>
    <t>博士3</t>
  </si>
  <si>
    <t>合計</t>
  </si>
  <si>
    <t>體研所</t>
  </si>
  <si>
    <t>填表人</t>
  </si>
  <si>
    <t>單位主管</t>
  </si>
  <si>
    <t>填表人</t>
  </si>
  <si>
    <t>單位主管</t>
  </si>
  <si>
    <t>性質</t>
  </si>
  <si>
    <t>競技學院</t>
  </si>
  <si>
    <t>自然科學</t>
  </si>
  <si>
    <t>運技所</t>
  </si>
  <si>
    <t>陸上系</t>
  </si>
  <si>
    <t>特殊需求</t>
  </si>
  <si>
    <t>球類系</t>
  </si>
  <si>
    <t>技擊系</t>
  </si>
  <si>
    <t>運科所</t>
  </si>
  <si>
    <t>自然科學</t>
  </si>
  <si>
    <t>運保系</t>
  </si>
  <si>
    <t>適應體育系</t>
  </si>
  <si>
    <t>體育學院</t>
  </si>
  <si>
    <t>體研所</t>
  </si>
  <si>
    <t>管理類科</t>
  </si>
  <si>
    <t>體推系</t>
  </si>
  <si>
    <t>管理類科</t>
  </si>
  <si>
    <t>管理學院</t>
  </si>
  <si>
    <t>國際體育事務研究所</t>
  </si>
  <si>
    <t>休閒產業經營系</t>
  </si>
  <si>
    <t>合計</t>
  </si>
  <si>
    <t>全部學生人數</t>
  </si>
  <si>
    <t>在職班學生人數</t>
  </si>
  <si>
    <t>扣除在職班學生人數</t>
  </si>
  <si>
    <t>　1.考績獎金</t>
  </si>
  <si>
    <t xml:space="preserve">　2.年終獎金 </t>
  </si>
  <si>
    <t>　1.職員退休</t>
  </si>
  <si>
    <t>　2.工員退休</t>
  </si>
  <si>
    <t>　3.卹償金</t>
  </si>
  <si>
    <r>
      <t>(</t>
    </r>
    <r>
      <rPr>
        <sz val="12"/>
        <color indexed="8"/>
        <rFont val="細明體"/>
        <family val="3"/>
      </rPr>
      <t>七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細明體"/>
        <family val="3"/>
      </rPr>
      <t>資遺費</t>
    </r>
  </si>
  <si>
    <r>
      <t>(</t>
    </r>
    <r>
      <rPr>
        <sz val="12"/>
        <color indexed="8"/>
        <rFont val="細明體"/>
        <family val="3"/>
      </rPr>
      <t>八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細明體"/>
        <family val="3"/>
      </rPr>
      <t>福利費</t>
    </r>
  </si>
  <si>
    <t>　1.分擔員工保險費</t>
  </si>
  <si>
    <t xml:space="preserve">　2.分擔退休人員及其配偶暨員工
      眷屬保險費 </t>
  </si>
  <si>
    <t>　3.傷病醫藥費</t>
  </si>
  <si>
    <t>　4.提撥福利金</t>
  </si>
  <si>
    <r>
      <t>(</t>
    </r>
    <r>
      <rPr>
        <sz val="12"/>
        <color indexed="8"/>
        <rFont val="細明體"/>
        <family val="3"/>
      </rPr>
      <t>九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細明體"/>
        <family val="3"/>
      </rPr>
      <t>提繳費</t>
    </r>
  </si>
  <si>
    <r>
      <t xml:space="preserve">            (5)技工、工友</t>
    </r>
  </si>
  <si>
    <r>
      <t xml:space="preserve">            (4)警員</t>
    </r>
  </si>
  <si>
    <r>
      <t>(</t>
    </r>
    <r>
      <rPr>
        <sz val="12"/>
        <color indexed="8"/>
        <rFont val="細明體"/>
        <family val="3"/>
      </rPr>
      <t>五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細明體"/>
        <family val="3"/>
      </rPr>
      <t>退休及卹償金</t>
    </r>
  </si>
  <si>
    <t>　5.體育活動費</t>
  </si>
  <si>
    <t>　 6.其他（國民旅遊卡.婚喪生育子女教育補助..）</t>
  </si>
  <si>
    <t>　3.其他獎金（請於備註說明）</t>
  </si>
  <si>
    <t>附表4</t>
  </si>
  <si>
    <t>附表2</t>
  </si>
  <si>
    <t>註：1.體研所博士生屬於自然類科或管理類科請分別填寫</t>
  </si>
  <si>
    <t xml:space="preserve">    2.以填寫本表當時在籍學生數填寫</t>
  </si>
  <si>
    <t>經費來源</t>
  </si>
  <si>
    <t>項目/單位</t>
  </si>
  <si>
    <t>金額(千元)</t>
  </si>
  <si>
    <t xml:space="preserve"> 政府補助及學雜費收入(預算內A版)</t>
  </si>
  <si>
    <t>一、用人費用合計</t>
  </si>
  <si>
    <r>
      <t>(</t>
    </r>
    <r>
      <rPr>
        <sz val="12"/>
        <rFont val="細明體"/>
        <family val="3"/>
      </rPr>
      <t>一</t>
    </r>
    <r>
      <rPr>
        <sz val="12"/>
        <rFont val="Times New Roman"/>
        <family val="1"/>
      </rPr>
      <t>)</t>
    </r>
    <r>
      <rPr>
        <sz val="12"/>
        <rFont val="細明體"/>
        <family val="3"/>
      </rPr>
      <t>正式員額薪資</t>
    </r>
  </si>
  <si>
    <t>　1.編制內</t>
  </si>
  <si>
    <r>
      <t xml:space="preserve">            (1)</t>
    </r>
    <r>
      <rPr>
        <sz val="12"/>
        <rFont val="細明體"/>
        <family val="3"/>
      </rPr>
      <t>職員</t>
    </r>
  </si>
  <si>
    <r>
      <t xml:space="preserve">            (2)</t>
    </r>
    <r>
      <rPr>
        <sz val="12"/>
        <rFont val="細明體"/>
        <family val="3"/>
      </rPr>
      <t>專任教師</t>
    </r>
    <r>
      <rPr>
        <sz val="12"/>
        <rFont val="Times New Roman"/>
        <family val="1"/>
      </rPr>
      <t>(</t>
    </r>
    <r>
      <rPr>
        <sz val="12"/>
        <rFont val="細明體"/>
        <family val="3"/>
      </rPr>
      <t>含研究助理.助教等</t>
    </r>
    <r>
      <rPr>
        <sz val="12"/>
        <rFont val="Times New Roman"/>
        <family val="1"/>
      </rPr>
      <t>)</t>
    </r>
  </si>
  <si>
    <r>
      <t xml:space="preserve">            (3)</t>
    </r>
    <r>
      <rPr>
        <sz val="12"/>
        <rFont val="細明體"/>
        <family val="3"/>
      </rPr>
      <t>專任運動教練</t>
    </r>
  </si>
  <si>
    <r>
      <t>(</t>
    </r>
    <r>
      <rPr>
        <sz val="12"/>
        <rFont val="細明體"/>
        <family val="3"/>
      </rPr>
      <t>二</t>
    </r>
    <r>
      <rPr>
        <sz val="12"/>
        <rFont val="Times New Roman"/>
        <family val="1"/>
      </rPr>
      <t>)</t>
    </r>
    <r>
      <rPr>
        <sz val="12"/>
        <rFont val="細明體"/>
        <family val="3"/>
      </rPr>
      <t>聘任及兼職人員薪資</t>
    </r>
  </si>
  <si>
    <t xml:space="preserve">　1.約僱職員薪金(行政院核准有案) </t>
  </si>
  <si>
    <t>　2.兼任教師相關費用</t>
  </si>
  <si>
    <t>　(1)鐘點費</t>
  </si>
  <si>
    <t>　(2)其他-勞健保及勞退金等</t>
  </si>
  <si>
    <r>
      <t>(</t>
    </r>
    <r>
      <rPr>
        <sz val="12"/>
        <color indexed="8"/>
        <rFont val="細明體"/>
        <family val="3"/>
      </rPr>
      <t>三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細明體"/>
        <family val="3"/>
      </rPr>
      <t>超時工作報酬</t>
    </r>
  </si>
  <si>
    <t>　1.延長工作及假日出勤加班費</t>
  </si>
  <si>
    <t>　2.不休假加班費</t>
  </si>
  <si>
    <t>　3.值班費及其他</t>
  </si>
  <si>
    <r>
      <t>(</t>
    </r>
    <r>
      <rPr>
        <sz val="12"/>
        <color indexed="8"/>
        <rFont val="細明體"/>
        <family val="3"/>
      </rPr>
      <t>四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細明體"/>
        <family val="3"/>
      </rPr>
      <t>獎金</t>
    </r>
  </si>
  <si>
    <t>貳.契僱人員經費(填表單位:人事室)</t>
  </si>
  <si>
    <t>參.約用人員經費(填表單位:人事室)</t>
  </si>
  <si>
    <t>單位:元</t>
  </si>
  <si>
    <t>師資培育教育學程-學分費</t>
  </si>
  <si>
    <t>教育學程學分費</t>
  </si>
  <si>
    <t>總計</t>
  </si>
  <si>
    <t xml:space="preserve">大學1
</t>
  </si>
  <si>
    <t xml:space="preserve">碩士2
</t>
  </si>
  <si>
    <t xml:space="preserve">碩士2
</t>
  </si>
  <si>
    <t>附表3</t>
  </si>
  <si>
    <t>運動與健康科學學院</t>
  </si>
  <si>
    <t>壹.編制內教職員工用人經費(填表單位:人事室、事務組、教務處及師資培育中心)</t>
  </si>
  <si>
    <t xml:space="preserve">     人</t>
  </si>
  <si>
    <t>師資培育中心-教育學程學生人數</t>
  </si>
  <si>
    <t>競技與教練所</t>
  </si>
  <si>
    <t>填寫完畢請另寄電子檔一份至主計室信箱:wen16240@ntsu.edu.tw</t>
  </si>
  <si>
    <t>填寫完畢請另寄電子檔一份至主計室信箱:wen16240@mail.ntsu.edu.tw</t>
  </si>
  <si>
    <t>全部收入合計a</t>
  </si>
  <si>
    <t>在職班收入b</t>
  </si>
  <si>
    <t>扣除在職班收入c=a-b</t>
  </si>
  <si>
    <t>計算說明(請詳列)</t>
  </si>
  <si>
    <r>
      <t>註:
1.請以103年度預計支付用人經費填寫,俾憑辦理年度預算分配事宜.
2.如有涉及未續聘約用及契雇人員需於103年支領年終獎金及資遣費等用人費用請一併填報需求.
3.約用及契僱人員用人費用應含預計發放之年終獎金.資遣費.公提勞退金.勞健保等(</t>
    </r>
    <r>
      <rPr>
        <b/>
        <sz val="12"/>
        <color indexed="10"/>
        <rFont val="新細明體"/>
        <family val="1"/>
      </rPr>
      <t>不含以場館營運收入支應</t>
    </r>
    <r>
      <rPr>
        <b/>
        <sz val="12"/>
        <rFont val="新細明體"/>
        <family val="1"/>
      </rPr>
      <t xml:space="preserve">).
</t>
    </r>
  </si>
  <si>
    <t xml:space="preserve"> 一. 103年國立體育大學各系所學生學雜費暨學分費收入統計表</t>
  </si>
  <si>
    <t>肆.二代健保補充保費(以人事費支應部分)-人事室</t>
  </si>
  <si>
    <t>　2.專兼任教師超支鐘點費</t>
  </si>
  <si>
    <t>國立體育大學103年度用人費用需求調查表(不含在職專班)</t>
  </si>
  <si>
    <t xml:space="preserve"> 一. 103年國立體育大學各系所在籍學生統計表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</si>
</sst>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</numFmts>
  <fonts count="53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b/>
      <sz val="16"/>
      <name val="標楷體"/>
      <family val="4"/>
    </font>
    <font>
      <sz val="12"/>
      <name val="標楷體"/>
      <family val="4"/>
    </font>
    <font>
      <u val="single"/>
      <sz val="12"/>
      <color indexed="12"/>
      <name val="標楷體"/>
      <family val="4"/>
    </font>
    <font>
      <b/>
      <sz val="12"/>
      <name val="標楷體"/>
      <family val="4"/>
    </font>
    <font>
      <b/>
      <u val="single"/>
      <sz val="12"/>
      <name val="標楷體"/>
      <family val="4"/>
    </font>
    <font>
      <b/>
      <sz val="14"/>
      <name val="標楷體"/>
      <family val="4"/>
    </font>
    <font>
      <sz val="11"/>
      <name val="標楷體"/>
      <family val="4"/>
    </font>
    <font>
      <sz val="10"/>
      <name val="標楷體"/>
      <family val="4"/>
    </font>
    <font>
      <b/>
      <sz val="12"/>
      <name val="新細明體"/>
      <family val="1"/>
    </font>
    <font>
      <u val="single"/>
      <sz val="12"/>
      <color indexed="36"/>
      <name val="新細明體"/>
      <family val="1"/>
    </font>
    <font>
      <sz val="12"/>
      <name val="Times New Roman"/>
      <family val="1"/>
    </font>
    <font>
      <sz val="12"/>
      <name val="細明體"/>
      <family val="3"/>
    </font>
    <font>
      <sz val="9"/>
      <name val="細明體"/>
      <family val="3"/>
    </font>
    <font>
      <sz val="12"/>
      <color indexed="8"/>
      <name val="新細明體"/>
      <family val="1"/>
    </font>
    <font>
      <sz val="12"/>
      <color indexed="8"/>
      <name val="Times New Roman"/>
      <family val="1"/>
    </font>
    <font>
      <sz val="12"/>
      <color indexed="8"/>
      <name val="細明體"/>
      <family val="3"/>
    </font>
    <font>
      <b/>
      <sz val="12"/>
      <color indexed="10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1" applyNumberFormat="0" applyFill="0" applyAlignment="0" applyProtection="0"/>
    <xf numFmtId="0" fontId="40" fillId="21" borderId="0" applyNumberFormat="0" applyBorder="0" applyAlignment="0" applyProtection="0"/>
    <xf numFmtId="9" fontId="0" fillId="0" borderId="0" applyFont="0" applyFill="0" applyBorder="0" applyAlignment="0" applyProtection="0"/>
    <xf numFmtId="0" fontId="4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22" borderId="8" applyNumberFormat="0" applyAlignment="0" applyProtection="0"/>
    <xf numFmtId="0" fontId="50" fillId="31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72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9" fillId="0" borderId="0" xfId="0" applyFont="1" applyAlignment="1">
      <alignment vertical="center"/>
    </xf>
    <xf numFmtId="0" fontId="5" fillId="0" borderId="0" xfId="45" applyFont="1" applyAlignment="1" applyProtection="1">
      <alignment horizontal="center" vertical="center"/>
      <protection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6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2" fillId="0" borderId="0" xfId="45" applyAlignment="1" applyProtection="1">
      <alignment vertical="center"/>
      <protection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176" fontId="11" fillId="0" borderId="10" xfId="33" applyNumberFormat="1" applyFont="1" applyBorder="1" applyAlignment="1">
      <alignment wrapText="1"/>
    </xf>
    <xf numFmtId="176" fontId="13" fillId="0" borderId="10" xfId="33" applyNumberFormat="1" applyFont="1" applyBorder="1" applyAlignment="1">
      <alignment horizontal="left" wrapText="1"/>
    </xf>
    <xf numFmtId="176" fontId="0" fillId="0" borderId="10" xfId="33" applyNumberFormat="1" applyFont="1" applyBorder="1" applyAlignment="1">
      <alignment horizontal="left" wrapText="1"/>
    </xf>
    <xf numFmtId="176" fontId="0" fillId="0" borderId="10" xfId="33" applyNumberFormat="1" applyBorder="1" applyAlignment="1">
      <alignment horizontal="left" wrapText="1"/>
    </xf>
    <xf numFmtId="176" fontId="16" fillId="0" borderId="10" xfId="33" applyNumberFormat="1" applyFont="1" applyBorder="1" applyAlignment="1">
      <alignment horizontal="left" wrapText="1"/>
    </xf>
    <xf numFmtId="176" fontId="16" fillId="0" borderId="10" xfId="33" applyNumberFormat="1" applyFont="1" applyBorder="1" applyAlignment="1">
      <alignment horizontal="left" vertical="top" wrapText="1"/>
    </xf>
    <xf numFmtId="176" fontId="17" fillId="0" borderId="10" xfId="33" applyNumberFormat="1" applyFont="1" applyBorder="1" applyAlignment="1">
      <alignment horizontal="left" wrapText="1"/>
    </xf>
    <xf numFmtId="176" fontId="0" fillId="0" borderId="10" xfId="33" applyNumberFormat="1" applyFont="1" applyBorder="1" applyAlignment="1">
      <alignment vertical="top" wrapText="1"/>
    </xf>
    <xf numFmtId="176" fontId="0" fillId="0" borderId="10" xfId="33" applyNumberFormat="1" applyBorder="1" applyAlignment="1">
      <alignment vertical="top" wrapText="1"/>
    </xf>
    <xf numFmtId="0" fontId="11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41" fontId="4" fillId="0" borderId="10" xfId="0" applyNumberFormat="1" applyFont="1" applyFill="1" applyBorder="1" applyAlignment="1">
      <alignment horizontal="center" vertical="center" wrapText="1"/>
    </xf>
    <xf numFmtId="41" fontId="4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center"/>
    </xf>
    <xf numFmtId="41" fontId="10" fillId="0" borderId="10" xfId="34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41" fontId="6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11" fillId="33" borderId="0" xfId="0" applyFont="1" applyFill="1" applyAlignment="1">
      <alignment vertical="center"/>
    </xf>
    <xf numFmtId="0" fontId="6" fillId="34" borderId="10" xfId="0" applyFont="1" applyFill="1" applyBorder="1" applyAlignment="1">
      <alignment vertical="center" wrapText="1"/>
    </xf>
    <xf numFmtId="0" fontId="10" fillId="34" borderId="10" xfId="0" applyFont="1" applyFill="1" applyBorder="1" applyAlignment="1">
      <alignment vertical="center"/>
    </xf>
    <xf numFmtId="0" fontId="11" fillId="34" borderId="10" xfId="0" applyFont="1" applyFill="1" applyBorder="1" applyAlignment="1">
      <alignment vertical="center" wrapText="1"/>
    </xf>
    <xf numFmtId="176" fontId="11" fillId="34" borderId="10" xfId="33" applyNumberFormat="1" applyFont="1" applyFill="1" applyBorder="1" applyAlignment="1">
      <alignment horizontal="left" wrapText="1"/>
    </xf>
    <xf numFmtId="0" fontId="6" fillId="0" borderId="12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10" fillId="0" borderId="13" xfId="0" applyFont="1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8" fillId="0" borderId="15" xfId="0" applyFon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vertical="center"/>
    </xf>
    <xf numFmtId="0" fontId="0" fillId="34" borderId="17" xfId="0" applyFill="1" applyBorder="1" applyAlignment="1">
      <alignment vertical="center"/>
    </xf>
    <xf numFmtId="0" fontId="0" fillId="34" borderId="18" xfId="0" applyFill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11" fillId="0" borderId="13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1" fillId="0" borderId="19" xfId="0" applyFont="1" applyBorder="1" applyAlignment="1">
      <alignment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22635;&#23531;&#23436;&#30050;&#35531;&#21478;&#23492;&#38651;&#23376;&#27284;&#19968;&#20221;&#33267;&#20027;&#35336;&#23460;&#20449;&#31665;:wen16240@ntsu.edu.tw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&#22635;&#23531;&#23436;&#30050;&#35531;&#21478;&#23492;&#38651;&#23376;&#27284;&#19968;&#20221;&#33267;&#20027;&#35336;&#23460;&#20449;&#31665;:wen16240@mail.ntsu.edu.tw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&#22635;&#23531;&#23436;&#30050;&#35531;&#21478;&#23492;&#38651;&#23376;&#27284;&#19968;&#20221;&#33267;&#20027;&#35336;&#23460;&#20449;&#31665;:wen16240@ntsu.edu.tw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tabSelected="1" zoomScalePageLayoutView="0" workbookViewId="0" topLeftCell="A1">
      <selection activeCell="A2" sqref="A2:L2"/>
    </sheetView>
  </sheetViews>
  <sheetFormatPr defaultColWidth="9.00390625" defaultRowHeight="16.5"/>
  <cols>
    <col min="1" max="1" width="15.625" style="7" customWidth="1"/>
    <col min="2" max="2" width="11.50390625" style="0" customWidth="1"/>
    <col min="3" max="3" width="9.125" style="17" customWidth="1"/>
    <col min="4" max="4" width="7.375" style="17" customWidth="1"/>
    <col min="5" max="5" width="6.875" style="17" customWidth="1"/>
    <col min="6" max="6" width="10.625" style="0" customWidth="1"/>
    <col min="7" max="7" width="9.125" style="17" customWidth="1"/>
    <col min="8" max="8" width="7.375" style="17" customWidth="1"/>
    <col min="9" max="9" width="6.875" style="17" customWidth="1"/>
    <col min="10" max="10" width="10.625" style="0" customWidth="1"/>
    <col min="11" max="11" width="9.125" style="17" customWidth="1"/>
    <col min="12" max="12" width="7.375" style="17" customWidth="1"/>
    <col min="13" max="13" width="6.875" style="17" customWidth="1"/>
    <col min="14" max="14" width="10.625" style="0" customWidth="1"/>
  </cols>
  <sheetData>
    <row r="1" ht="19.5">
      <c r="A1" s="6" t="s">
        <v>51</v>
      </c>
    </row>
    <row r="2" spans="1:13" ht="19.5">
      <c r="A2" s="55" t="s">
        <v>100</v>
      </c>
      <c r="B2" s="55"/>
      <c r="C2" s="55"/>
      <c r="D2" s="55"/>
      <c r="E2" s="55"/>
      <c r="F2" s="55"/>
      <c r="G2" s="56"/>
      <c r="H2" s="56"/>
      <c r="I2" s="56"/>
      <c r="J2" s="56"/>
      <c r="K2" s="56"/>
      <c r="L2" s="56"/>
      <c r="M2"/>
    </row>
    <row r="3" spans="1:14" s="45" customFormat="1" ht="21" customHeight="1">
      <c r="A3" s="62" t="s">
        <v>0</v>
      </c>
      <c r="B3" s="63" t="s">
        <v>8</v>
      </c>
      <c r="C3" s="57" t="s">
        <v>29</v>
      </c>
      <c r="D3" s="58"/>
      <c r="E3" s="58"/>
      <c r="F3" s="59"/>
      <c r="G3" s="57" t="s">
        <v>30</v>
      </c>
      <c r="H3" s="58"/>
      <c r="I3" s="58"/>
      <c r="J3" s="59"/>
      <c r="K3" s="57" t="s">
        <v>31</v>
      </c>
      <c r="L3" s="58"/>
      <c r="M3" s="58"/>
      <c r="N3" s="59"/>
    </row>
    <row r="4" spans="1:14" s="14" customFormat="1" ht="39" customHeight="1">
      <c r="A4" s="62"/>
      <c r="B4" s="63"/>
      <c r="C4" s="12" t="s">
        <v>80</v>
      </c>
      <c r="D4" s="12" t="s">
        <v>81</v>
      </c>
      <c r="E4" s="13" t="s">
        <v>1</v>
      </c>
      <c r="F4" s="13" t="s">
        <v>2</v>
      </c>
      <c r="G4" s="12" t="s">
        <v>80</v>
      </c>
      <c r="H4" s="12" t="s">
        <v>81</v>
      </c>
      <c r="I4" s="13" t="s">
        <v>1</v>
      </c>
      <c r="J4" s="13" t="s">
        <v>2</v>
      </c>
      <c r="K4" s="12" t="s">
        <v>80</v>
      </c>
      <c r="L4" s="12" t="s">
        <v>81</v>
      </c>
      <c r="M4" s="13" t="s">
        <v>1</v>
      </c>
      <c r="N4" s="13" t="s">
        <v>2</v>
      </c>
    </row>
    <row r="5" spans="1:14" ht="30.75" customHeight="1">
      <c r="A5" s="35" t="s">
        <v>9</v>
      </c>
      <c r="B5" s="36"/>
      <c r="C5" s="37">
        <f aca="true" t="shared" si="0" ref="C5:J5">SUM(C6:C9)</f>
        <v>0</v>
      </c>
      <c r="D5" s="37">
        <f t="shared" si="0"/>
        <v>0</v>
      </c>
      <c r="E5" s="37">
        <f t="shared" si="0"/>
        <v>0</v>
      </c>
      <c r="F5" s="37">
        <f t="shared" si="0"/>
        <v>0</v>
      </c>
      <c r="G5" s="37">
        <f t="shared" si="0"/>
        <v>0</v>
      </c>
      <c r="H5" s="37">
        <f t="shared" si="0"/>
        <v>0</v>
      </c>
      <c r="I5" s="37">
        <f t="shared" si="0"/>
        <v>0</v>
      </c>
      <c r="J5" s="37">
        <f t="shared" si="0"/>
        <v>0</v>
      </c>
      <c r="K5" s="37">
        <f>C5-G5</f>
        <v>0</v>
      </c>
      <c r="L5" s="37">
        <f>D5-H5</f>
        <v>0</v>
      </c>
      <c r="M5" s="38">
        <f>E5-I5</f>
        <v>0</v>
      </c>
      <c r="N5" s="38">
        <f>SUM(K5:M5)</f>
        <v>0</v>
      </c>
    </row>
    <row r="6" spans="1:14" ht="21.75" customHeight="1">
      <c r="A6" s="16" t="s">
        <v>88</v>
      </c>
      <c r="B6" s="39" t="s">
        <v>10</v>
      </c>
      <c r="C6" s="40"/>
      <c r="D6" s="40"/>
      <c r="E6" s="40"/>
      <c r="F6" s="37">
        <f>SUM(C6:E6)</f>
        <v>0</v>
      </c>
      <c r="G6" s="40"/>
      <c r="H6" s="40"/>
      <c r="I6" s="40"/>
      <c r="J6" s="37">
        <f>SUM(G6:I6)</f>
        <v>0</v>
      </c>
      <c r="K6" s="37">
        <f aca="true" t="shared" si="1" ref="K6:K21">C6-G6</f>
        <v>0</v>
      </c>
      <c r="L6" s="37">
        <f aca="true" t="shared" si="2" ref="L6:L21">D6-H6</f>
        <v>0</v>
      </c>
      <c r="M6" s="38">
        <f aca="true" t="shared" si="3" ref="M6:M21">E6-I6</f>
        <v>0</v>
      </c>
      <c r="N6" s="38">
        <f aca="true" t="shared" si="4" ref="N6:N21">SUM(K6:M6)</f>
        <v>0</v>
      </c>
    </row>
    <row r="7" spans="1:14" ht="20.25" customHeight="1">
      <c r="A7" s="16" t="s">
        <v>12</v>
      </c>
      <c r="B7" s="52" t="s">
        <v>13</v>
      </c>
      <c r="C7" s="40"/>
      <c r="D7" s="40"/>
      <c r="E7" s="40"/>
      <c r="F7" s="37">
        <f>SUM(C7:E7)</f>
        <v>0</v>
      </c>
      <c r="G7" s="40"/>
      <c r="H7" s="40"/>
      <c r="I7" s="40"/>
      <c r="J7" s="37">
        <f>SUM(G7:I7)</f>
        <v>0</v>
      </c>
      <c r="K7" s="37">
        <f t="shared" si="1"/>
        <v>0</v>
      </c>
      <c r="L7" s="37">
        <f t="shared" si="2"/>
        <v>0</v>
      </c>
      <c r="M7" s="38">
        <f t="shared" si="3"/>
        <v>0</v>
      </c>
      <c r="N7" s="38">
        <f t="shared" si="4"/>
        <v>0</v>
      </c>
    </row>
    <row r="8" spans="1:14" ht="21" customHeight="1">
      <c r="A8" s="16" t="s">
        <v>14</v>
      </c>
      <c r="B8" s="53"/>
      <c r="C8" s="40"/>
      <c r="D8" s="40"/>
      <c r="E8" s="40"/>
      <c r="F8" s="37">
        <f>SUM(C8:E8)</f>
        <v>0</v>
      </c>
      <c r="G8" s="40"/>
      <c r="H8" s="40"/>
      <c r="I8" s="40"/>
      <c r="J8" s="37">
        <f>SUM(G8:I8)</f>
        <v>0</v>
      </c>
      <c r="K8" s="37">
        <f t="shared" si="1"/>
        <v>0</v>
      </c>
      <c r="L8" s="37">
        <f t="shared" si="2"/>
        <v>0</v>
      </c>
      <c r="M8" s="38">
        <f t="shared" si="3"/>
        <v>0</v>
      </c>
      <c r="N8" s="38">
        <f t="shared" si="4"/>
        <v>0</v>
      </c>
    </row>
    <row r="9" spans="1:14" ht="21" customHeight="1">
      <c r="A9" s="16" t="s">
        <v>15</v>
      </c>
      <c r="B9" s="54"/>
      <c r="C9" s="40"/>
      <c r="D9" s="40"/>
      <c r="E9" s="40"/>
      <c r="F9" s="37">
        <f>SUM(C9:E9)</f>
        <v>0</v>
      </c>
      <c r="G9" s="40"/>
      <c r="H9" s="40"/>
      <c r="I9" s="40"/>
      <c r="J9" s="37">
        <f>SUM(G9:I9)</f>
        <v>0</v>
      </c>
      <c r="K9" s="37">
        <f t="shared" si="1"/>
        <v>0</v>
      </c>
      <c r="L9" s="37">
        <f t="shared" si="2"/>
        <v>0</v>
      </c>
      <c r="M9" s="38">
        <f t="shared" si="3"/>
        <v>0</v>
      </c>
      <c r="N9" s="38">
        <f t="shared" si="4"/>
        <v>0</v>
      </c>
    </row>
    <row r="10" spans="1:14" ht="36.75" customHeight="1">
      <c r="A10" s="15" t="s">
        <v>84</v>
      </c>
      <c r="B10" s="41"/>
      <c r="C10" s="40">
        <f>SUM(C11:C12)</f>
        <v>0</v>
      </c>
      <c r="D10" s="40">
        <f aca="true" t="shared" si="5" ref="D10:J10">SUM(D11:D12)</f>
        <v>0</v>
      </c>
      <c r="E10" s="40">
        <f t="shared" si="5"/>
        <v>0</v>
      </c>
      <c r="F10" s="40">
        <f t="shared" si="5"/>
        <v>0</v>
      </c>
      <c r="G10" s="40">
        <f t="shared" si="5"/>
        <v>0</v>
      </c>
      <c r="H10" s="40">
        <f t="shared" si="5"/>
        <v>0</v>
      </c>
      <c r="I10" s="40">
        <f t="shared" si="5"/>
        <v>0</v>
      </c>
      <c r="J10" s="40">
        <f t="shared" si="5"/>
        <v>0</v>
      </c>
      <c r="K10" s="37">
        <f t="shared" si="1"/>
        <v>0</v>
      </c>
      <c r="L10" s="37">
        <f t="shared" si="2"/>
        <v>0</v>
      </c>
      <c r="M10" s="38">
        <f t="shared" si="3"/>
        <v>0</v>
      </c>
      <c r="N10" s="38">
        <f t="shared" si="4"/>
        <v>0</v>
      </c>
    </row>
    <row r="11" spans="1:14" ht="16.5">
      <c r="A11" s="16" t="s">
        <v>16</v>
      </c>
      <c r="B11" s="39" t="s">
        <v>17</v>
      </c>
      <c r="C11" s="40"/>
      <c r="D11" s="40"/>
      <c r="E11" s="40"/>
      <c r="F11" s="37">
        <f>SUM(C11:E11)</f>
        <v>0</v>
      </c>
      <c r="G11" s="40"/>
      <c r="H11" s="40"/>
      <c r="I11" s="40"/>
      <c r="J11" s="37">
        <f>SUM(G11:I11)</f>
        <v>0</v>
      </c>
      <c r="K11" s="37">
        <f t="shared" si="1"/>
        <v>0</v>
      </c>
      <c r="L11" s="37">
        <f t="shared" si="2"/>
        <v>0</v>
      </c>
      <c r="M11" s="38">
        <f t="shared" si="3"/>
        <v>0</v>
      </c>
      <c r="N11" s="38">
        <f t="shared" si="4"/>
        <v>0</v>
      </c>
    </row>
    <row r="12" spans="1:14" ht="24.75" customHeight="1">
      <c r="A12" s="16" t="s">
        <v>18</v>
      </c>
      <c r="B12" s="39" t="s">
        <v>17</v>
      </c>
      <c r="C12" s="40"/>
      <c r="D12" s="40"/>
      <c r="E12" s="40"/>
      <c r="F12" s="37">
        <f>SUM(C12:E12)</f>
        <v>0</v>
      </c>
      <c r="G12" s="40"/>
      <c r="H12" s="40"/>
      <c r="I12" s="40"/>
      <c r="J12" s="37">
        <f>SUM(G12:I12)</f>
        <v>0</v>
      </c>
      <c r="K12" s="37">
        <f t="shared" si="1"/>
        <v>0</v>
      </c>
      <c r="L12" s="37">
        <f t="shared" si="2"/>
        <v>0</v>
      </c>
      <c r="M12" s="38">
        <f t="shared" si="3"/>
        <v>0</v>
      </c>
      <c r="N12" s="38">
        <f t="shared" si="4"/>
        <v>0</v>
      </c>
    </row>
    <row r="13" spans="1:14" ht="24.75" customHeight="1">
      <c r="A13" s="15" t="s">
        <v>20</v>
      </c>
      <c r="B13" s="39"/>
      <c r="C13" s="40">
        <f>SUM(C14:C16)</f>
        <v>0</v>
      </c>
      <c r="D13" s="40">
        <f aca="true" t="shared" si="6" ref="D13:I13">SUM(D14:D16)</f>
        <v>0</v>
      </c>
      <c r="E13" s="40">
        <f t="shared" si="6"/>
        <v>0</v>
      </c>
      <c r="F13" s="37">
        <f>SUM(F14:F19)</f>
        <v>0</v>
      </c>
      <c r="G13" s="40">
        <f t="shared" si="6"/>
        <v>0</v>
      </c>
      <c r="H13" s="40">
        <f t="shared" si="6"/>
        <v>0</v>
      </c>
      <c r="I13" s="40">
        <f t="shared" si="6"/>
        <v>0</v>
      </c>
      <c r="J13" s="37">
        <f>SUM(J14:J19)</f>
        <v>0</v>
      </c>
      <c r="K13" s="37">
        <f t="shared" si="1"/>
        <v>0</v>
      </c>
      <c r="L13" s="37">
        <f t="shared" si="2"/>
        <v>0</v>
      </c>
      <c r="M13" s="38">
        <f t="shared" si="3"/>
        <v>0</v>
      </c>
      <c r="N13" s="38">
        <f t="shared" si="4"/>
        <v>0</v>
      </c>
    </row>
    <row r="14" spans="1:14" ht="21.75" customHeight="1">
      <c r="A14" s="16" t="s">
        <v>21</v>
      </c>
      <c r="B14" s="47" t="s">
        <v>17</v>
      </c>
      <c r="C14" s="40"/>
      <c r="D14" s="40"/>
      <c r="E14" s="40"/>
      <c r="F14" s="37">
        <f>SUM(C14:E14)</f>
        <v>0</v>
      </c>
      <c r="G14" s="40"/>
      <c r="H14" s="40"/>
      <c r="I14" s="40"/>
      <c r="J14" s="37">
        <f>SUM(G14:I14)</f>
        <v>0</v>
      </c>
      <c r="K14" s="37">
        <f t="shared" si="1"/>
        <v>0</v>
      </c>
      <c r="L14" s="37">
        <f t="shared" si="2"/>
        <v>0</v>
      </c>
      <c r="M14" s="38">
        <f t="shared" si="3"/>
        <v>0</v>
      </c>
      <c r="N14" s="38">
        <f t="shared" si="4"/>
        <v>0</v>
      </c>
    </row>
    <row r="15" spans="1:14" ht="25.5" customHeight="1">
      <c r="A15" s="16" t="s">
        <v>3</v>
      </c>
      <c r="B15" s="47" t="s">
        <v>22</v>
      </c>
      <c r="C15" s="40"/>
      <c r="D15" s="40"/>
      <c r="E15" s="40"/>
      <c r="F15" s="37">
        <f>SUM(C15:E15)</f>
        <v>0</v>
      </c>
      <c r="G15" s="40"/>
      <c r="H15" s="40"/>
      <c r="I15" s="40"/>
      <c r="J15" s="37">
        <f>SUM(G15:I15)</f>
        <v>0</v>
      </c>
      <c r="K15" s="37">
        <f t="shared" si="1"/>
        <v>0</v>
      </c>
      <c r="L15" s="37">
        <f t="shared" si="2"/>
        <v>0</v>
      </c>
      <c r="M15" s="38">
        <f t="shared" si="3"/>
        <v>0</v>
      </c>
      <c r="N15" s="38">
        <f t="shared" si="4"/>
        <v>0</v>
      </c>
    </row>
    <row r="16" spans="1:14" ht="23.25" customHeight="1">
      <c r="A16" s="16" t="s">
        <v>23</v>
      </c>
      <c r="B16" s="39" t="s">
        <v>24</v>
      </c>
      <c r="C16" s="40"/>
      <c r="D16" s="40"/>
      <c r="E16" s="40"/>
      <c r="F16" s="37">
        <f>SUM(C16:E16)</f>
        <v>0</v>
      </c>
      <c r="G16" s="40"/>
      <c r="H16" s="40"/>
      <c r="I16" s="40"/>
      <c r="J16" s="37">
        <f>SUM(G16:I16)</f>
        <v>0</v>
      </c>
      <c r="K16" s="37">
        <f t="shared" si="1"/>
        <v>0</v>
      </c>
      <c r="L16" s="37">
        <f t="shared" si="2"/>
        <v>0</v>
      </c>
      <c r="M16" s="38">
        <f t="shared" si="3"/>
        <v>0</v>
      </c>
      <c r="N16" s="38">
        <f t="shared" si="4"/>
        <v>0</v>
      </c>
    </row>
    <row r="17" spans="1:14" ht="16.5">
      <c r="A17" s="16" t="s">
        <v>19</v>
      </c>
      <c r="B17" s="39" t="s">
        <v>17</v>
      </c>
      <c r="C17" s="40"/>
      <c r="D17" s="40"/>
      <c r="E17" s="40"/>
      <c r="F17" s="37">
        <f>SUM(C17:E17)</f>
        <v>0</v>
      </c>
      <c r="G17" s="40"/>
      <c r="H17" s="40"/>
      <c r="I17" s="40"/>
      <c r="J17" s="37">
        <f>SUM(G17:I17)</f>
        <v>0</v>
      </c>
      <c r="K17" s="37">
        <f>C17-G17</f>
        <v>0</v>
      </c>
      <c r="L17" s="37">
        <f>D17-H17</f>
        <v>0</v>
      </c>
      <c r="M17" s="38">
        <f>E17-I17</f>
        <v>0</v>
      </c>
      <c r="N17" s="38">
        <f>SUM(K17:M17)</f>
        <v>0</v>
      </c>
    </row>
    <row r="18" spans="1:14" ht="23.25" customHeight="1">
      <c r="A18" s="15" t="s">
        <v>25</v>
      </c>
      <c r="B18" s="39"/>
      <c r="C18" s="40">
        <f>SUM(C19:C20)</f>
        <v>0</v>
      </c>
      <c r="D18" s="40">
        <f aca="true" t="shared" si="7" ref="D18:I18">SUM(D19:D20)</f>
        <v>0</v>
      </c>
      <c r="E18" s="40">
        <f t="shared" si="7"/>
        <v>0</v>
      </c>
      <c r="F18" s="37">
        <f>SUM(F19:F20)</f>
        <v>0</v>
      </c>
      <c r="G18" s="40">
        <f t="shared" si="7"/>
        <v>0</v>
      </c>
      <c r="H18" s="40">
        <f t="shared" si="7"/>
        <v>0</v>
      </c>
      <c r="I18" s="40">
        <f t="shared" si="7"/>
        <v>0</v>
      </c>
      <c r="J18" s="37">
        <f>SUM(J19:J24)</f>
        <v>0</v>
      </c>
      <c r="K18" s="37">
        <f t="shared" si="1"/>
        <v>0</v>
      </c>
      <c r="L18" s="37">
        <f t="shared" si="2"/>
        <v>0</v>
      </c>
      <c r="M18" s="38">
        <f t="shared" si="3"/>
        <v>0</v>
      </c>
      <c r="N18" s="38">
        <f t="shared" si="4"/>
        <v>0</v>
      </c>
    </row>
    <row r="19" spans="1:14" ht="35.25" customHeight="1">
      <c r="A19" s="16" t="s">
        <v>26</v>
      </c>
      <c r="B19" s="39"/>
      <c r="C19" s="40"/>
      <c r="D19" s="40"/>
      <c r="E19" s="40"/>
      <c r="F19" s="37">
        <f>SUM(C19:E19)</f>
        <v>0</v>
      </c>
      <c r="G19" s="40"/>
      <c r="H19" s="40"/>
      <c r="I19" s="40"/>
      <c r="J19" s="37">
        <f>SUM(G19:I19)</f>
        <v>0</v>
      </c>
      <c r="K19" s="37">
        <f t="shared" si="1"/>
        <v>0</v>
      </c>
      <c r="L19" s="37">
        <f t="shared" si="2"/>
        <v>0</v>
      </c>
      <c r="M19" s="38">
        <f t="shared" si="3"/>
        <v>0</v>
      </c>
      <c r="N19" s="38">
        <f t="shared" si="4"/>
        <v>0</v>
      </c>
    </row>
    <row r="20" spans="1:14" ht="26.25" customHeight="1">
      <c r="A20" s="16" t="s">
        <v>27</v>
      </c>
      <c r="B20" s="39" t="s">
        <v>24</v>
      </c>
      <c r="C20" s="40"/>
      <c r="D20" s="40"/>
      <c r="E20" s="40"/>
      <c r="F20" s="37">
        <f>SUM(C20:E20)</f>
        <v>0</v>
      </c>
      <c r="G20" s="40"/>
      <c r="H20" s="40"/>
      <c r="I20" s="40"/>
      <c r="J20" s="37">
        <f>SUM(G20:I20)</f>
        <v>0</v>
      </c>
      <c r="K20" s="37">
        <f t="shared" si="1"/>
        <v>0</v>
      </c>
      <c r="L20" s="37">
        <f t="shared" si="2"/>
        <v>0</v>
      </c>
      <c r="M20" s="38">
        <f t="shared" si="3"/>
        <v>0</v>
      </c>
      <c r="N20" s="38">
        <f t="shared" si="4"/>
        <v>0</v>
      </c>
    </row>
    <row r="21" spans="1:14" s="33" customFormat="1" ht="33" customHeight="1">
      <c r="A21" s="15" t="s">
        <v>28</v>
      </c>
      <c r="B21" s="42"/>
      <c r="C21" s="43">
        <f>SUM(C5,C10,C13,C18)</f>
        <v>0</v>
      </c>
      <c r="D21" s="43">
        <f>SUM(D5,D10,D13,D18)</f>
        <v>0</v>
      </c>
      <c r="E21" s="43">
        <f>SUM(E5,E10,E13,E18)</f>
        <v>0</v>
      </c>
      <c r="F21" s="37">
        <f>SUM(C21:E21)</f>
        <v>0</v>
      </c>
      <c r="G21" s="43">
        <f>SUM(G5,G10,G13,G18)</f>
        <v>0</v>
      </c>
      <c r="H21" s="43">
        <f>SUM(H5,H10,H13,H18)</f>
        <v>0</v>
      </c>
      <c r="I21" s="43">
        <f>SUM(I5,I10,I13,I18)</f>
        <v>0</v>
      </c>
      <c r="J21" s="37">
        <f>SUM(G21:I21)</f>
        <v>0</v>
      </c>
      <c r="K21" s="37">
        <f t="shared" si="1"/>
        <v>0</v>
      </c>
      <c r="L21" s="37">
        <f t="shared" si="2"/>
        <v>0</v>
      </c>
      <c r="M21" s="38">
        <f t="shared" si="3"/>
        <v>0</v>
      </c>
      <c r="N21" s="38">
        <f t="shared" si="4"/>
        <v>0</v>
      </c>
    </row>
    <row r="22" spans="1:14" s="33" customFormat="1" ht="63" customHeight="1">
      <c r="A22" s="46" t="s">
        <v>87</v>
      </c>
      <c r="B22" s="64" t="s">
        <v>86</v>
      </c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6"/>
    </row>
    <row r="23" spans="1:12" s="34" customFormat="1" ht="21.75" customHeight="1">
      <c r="A23" s="60" t="s">
        <v>52</v>
      </c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</row>
    <row r="24" spans="1:6" s="34" customFormat="1" ht="18.75" customHeight="1">
      <c r="A24" s="50" t="s">
        <v>53</v>
      </c>
      <c r="B24" s="51"/>
      <c r="C24" s="51"/>
      <c r="D24" s="51"/>
      <c r="E24" s="51"/>
      <c r="F24" s="51"/>
    </row>
    <row r="25" spans="1:13" ht="41.25" customHeight="1">
      <c r="A25" s="6" t="s">
        <v>6</v>
      </c>
      <c r="B25" s="8"/>
      <c r="C25" s="5" t="s">
        <v>7</v>
      </c>
      <c r="D25"/>
      <c r="E25"/>
      <c r="G25" s="5"/>
      <c r="H25"/>
      <c r="I25"/>
      <c r="K25" s="5"/>
      <c r="L25"/>
      <c r="M25"/>
    </row>
    <row r="26" spans="1:2" s="1" customFormat="1" ht="16.5">
      <c r="A26" s="18" t="s">
        <v>89</v>
      </c>
      <c r="B26" s="9"/>
    </row>
  </sheetData>
  <sheetProtection/>
  <mergeCells count="10">
    <mergeCell ref="A24:F24"/>
    <mergeCell ref="B7:B9"/>
    <mergeCell ref="A2:L2"/>
    <mergeCell ref="G3:J3"/>
    <mergeCell ref="K3:N3"/>
    <mergeCell ref="A23:L23"/>
    <mergeCell ref="A3:A4"/>
    <mergeCell ref="B3:B4"/>
    <mergeCell ref="C3:F3"/>
    <mergeCell ref="B22:N22"/>
  </mergeCells>
  <hyperlinks>
    <hyperlink ref="A26" r:id="rId1" display="填寫完畢請另寄電子檔一份至主計室信箱:wen16240@ntsu.edu.tw"/>
  </hyperlinks>
  <printOptions/>
  <pageMargins left="0.75" right="0.75" top="1" bottom="1" header="0.5" footer="0.5"/>
  <pageSetup fitToHeight="1" fitToWidth="1" horizontalDpi="600" verticalDpi="600" orientation="portrait" paperSize="9" scale="66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zoomScalePageLayoutView="0" workbookViewId="0" topLeftCell="A1">
      <selection activeCell="A2" sqref="A2:K2"/>
    </sheetView>
  </sheetViews>
  <sheetFormatPr defaultColWidth="9.00390625" defaultRowHeight="16.5"/>
  <cols>
    <col min="1" max="1" width="15.625" style="7" customWidth="1"/>
    <col min="2" max="2" width="11.125" style="17" customWidth="1"/>
    <col min="3" max="3" width="9.375" style="17" customWidth="1"/>
    <col min="4" max="4" width="8.75390625" style="17" customWidth="1"/>
    <col min="5" max="5" width="10.625" style="0" customWidth="1"/>
    <col min="6" max="6" width="9.125" style="17" customWidth="1"/>
    <col min="7" max="7" width="7.375" style="17" customWidth="1"/>
    <col min="8" max="8" width="6.875" style="17" customWidth="1"/>
    <col min="9" max="9" width="10.625" style="0" customWidth="1"/>
    <col min="10" max="10" width="9.125" style="17" customWidth="1"/>
    <col min="11" max="11" width="7.375" style="17" customWidth="1"/>
    <col min="12" max="12" width="6.875" style="17" customWidth="1"/>
    <col min="13" max="13" width="10.625" style="0" customWidth="1"/>
  </cols>
  <sheetData>
    <row r="1" ht="19.5">
      <c r="A1" s="6" t="s">
        <v>83</v>
      </c>
    </row>
    <row r="2" spans="1:12" ht="19.5">
      <c r="A2" s="55" t="s">
        <v>96</v>
      </c>
      <c r="B2" s="55"/>
      <c r="C2" s="55"/>
      <c r="D2" s="55"/>
      <c r="E2" s="55"/>
      <c r="F2" s="56"/>
      <c r="G2" s="56"/>
      <c r="H2" s="56"/>
      <c r="I2" s="56"/>
      <c r="J2" s="56"/>
      <c r="K2" s="56"/>
      <c r="L2" t="s">
        <v>76</v>
      </c>
    </row>
    <row r="3" spans="1:13" s="45" customFormat="1" ht="21" customHeight="1">
      <c r="A3" s="62" t="s">
        <v>0</v>
      </c>
      <c r="B3" s="57" t="s">
        <v>91</v>
      </c>
      <c r="C3" s="58"/>
      <c r="D3" s="58"/>
      <c r="E3" s="59"/>
      <c r="F3" s="57" t="s">
        <v>92</v>
      </c>
      <c r="G3" s="58"/>
      <c r="H3" s="58"/>
      <c r="I3" s="59"/>
      <c r="J3" s="57" t="s">
        <v>93</v>
      </c>
      <c r="K3" s="58"/>
      <c r="L3" s="58"/>
      <c r="M3" s="59"/>
    </row>
    <row r="4" spans="1:13" s="14" customFormat="1" ht="39" customHeight="1">
      <c r="A4" s="62"/>
      <c r="B4" s="12" t="s">
        <v>80</v>
      </c>
      <c r="C4" s="12" t="s">
        <v>81</v>
      </c>
      <c r="D4" s="13" t="s">
        <v>1</v>
      </c>
      <c r="E4" s="13" t="s">
        <v>2</v>
      </c>
      <c r="F4" s="12" t="s">
        <v>80</v>
      </c>
      <c r="G4" s="12" t="s">
        <v>81</v>
      </c>
      <c r="H4" s="13" t="s">
        <v>1</v>
      </c>
      <c r="I4" s="13" t="s">
        <v>2</v>
      </c>
      <c r="J4" s="12" t="s">
        <v>80</v>
      </c>
      <c r="K4" s="12" t="s">
        <v>82</v>
      </c>
      <c r="L4" s="13" t="s">
        <v>1</v>
      </c>
      <c r="M4" s="13" t="s">
        <v>2</v>
      </c>
    </row>
    <row r="5" spans="1:13" ht="30.75" customHeight="1">
      <c r="A5" s="35" t="s">
        <v>9</v>
      </c>
      <c r="B5" s="37">
        <f aca="true" t="shared" si="0" ref="B5:I5">SUM(B6:B10)</f>
        <v>0</v>
      </c>
      <c r="C5" s="37">
        <f t="shared" si="0"/>
        <v>0</v>
      </c>
      <c r="D5" s="37">
        <f t="shared" si="0"/>
        <v>0</v>
      </c>
      <c r="E5" s="37">
        <f t="shared" si="0"/>
        <v>0</v>
      </c>
      <c r="F5" s="37">
        <f t="shared" si="0"/>
        <v>0</v>
      </c>
      <c r="G5" s="37">
        <f t="shared" si="0"/>
        <v>0</v>
      </c>
      <c r="H5" s="37">
        <f t="shared" si="0"/>
        <v>0</v>
      </c>
      <c r="I5" s="37">
        <f t="shared" si="0"/>
        <v>0</v>
      </c>
      <c r="J5" s="37">
        <f>B5-F5</f>
        <v>0</v>
      </c>
      <c r="K5" s="37">
        <f>C5-G5</f>
        <v>0</v>
      </c>
      <c r="L5" s="38">
        <f>D5-H5</f>
        <v>0</v>
      </c>
      <c r="M5" s="38">
        <f>SUM(J5:L5)</f>
        <v>0</v>
      </c>
    </row>
    <row r="6" spans="1:13" ht="21.75" customHeight="1">
      <c r="A6" s="16" t="s">
        <v>88</v>
      </c>
      <c r="B6" s="40"/>
      <c r="C6" s="40"/>
      <c r="D6" s="40"/>
      <c r="E6" s="37">
        <f>SUM(B6:D6)</f>
        <v>0</v>
      </c>
      <c r="F6" s="40"/>
      <c r="G6" s="40"/>
      <c r="H6" s="40"/>
      <c r="I6" s="37">
        <f>SUM(F6:H6)</f>
        <v>0</v>
      </c>
      <c r="J6" s="37">
        <f aca="true" t="shared" si="1" ref="J6:J24">B6-F6</f>
        <v>0</v>
      </c>
      <c r="K6" s="37">
        <f aca="true" t="shared" si="2" ref="K6:K24">C6-G6</f>
        <v>0</v>
      </c>
      <c r="L6" s="38">
        <f aca="true" t="shared" si="3" ref="L6:L24">D6-H6</f>
        <v>0</v>
      </c>
      <c r="M6" s="38">
        <f aca="true" t="shared" si="4" ref="M6:M21">SUM(J6:L6)</f>
        <v>0</v>
      </c>
    </row>
    <row r="7" spans="1:13" ht="21" customHeight="1">
      <c r="A7" s="16" t="s">
        <v>11</v>
      </c>
      <c r="B7" s="40"/>
      <c r="C7" s="40"/>
      <c r="D7" s="40"/>
      <c r="E7" s="37">
        <f>SUM(B7:D7)</f>
        <v>0</v>
      </c>
      <c r="F7" s="40"/>
      <c r="G7" s="40"/>
      <c r="H7" s="40"/>
      <c r="I7" s="37">
        <f>SUM(F7:H7)</f>
        <v>0</v>
      </c>
      <c r="J7" s="37">
        <f t="shared" si="1"/>
        <v>0</v>
      </c>
      <c r="K7" s="37">
        <f t="shared" si="2"/>
        <v>0</v>
      </c>
      <c r="L7" s="38">
        <f t="shared" si="3"/>
        <v>0</v>
      </c>
      <c r="M7" s="38">
        <f t="shared" si="4"/>
        <v>0</v>
      </c>
    </row>
    <row r="8" spans="1:13" ht="20.25" customHeight="1">
      <c r="A8" s="16" t="s">
        <v>12</v>
      </c>
      <c r="B8" s="40"/>
      <c r="C8" s="40"/>
      <c r="D8" s="40"/>
      <c r="E8" s="37">
        <f>SUM(B8:D8)</f>
        <v>0</v>
      </c>
      <c r="F8" s="40"/>
      <c r="G8" s="40"/>
      <c r="H8" s="40"/>
      <c r="I8" s="37">
        <f>SUM(F8:H8)</f>
        <v>0</v>
      </c>
      <c r="J8" s="37">
        <f t="shared" si="1"/>
        <v>0</v>
      </c>
      <c r="K8" s="37">
        <f t="shared" si="2"/>
        <v>0</v>
      </c>
      <c r="L8" s="38">
        <f t="shared" si="3"/>
        <v>0</v>
      </c>
      <c r="M8" s="38">
        <f t="shared" si="4"/>
        <v>0</v>
      </c>
    </row>
    <row r="9" spans="1:13" ht="21" customHeight="1">
      <c r="A9" s="16" t="s">
        <v>14</v>
      </c>
      <c r="B9" s="40"/>
      <c r="C9" s="40"/>
      <c r="D9" s="40"/>
      <c r="E9" s="37">
        <f>SUM(B9:D9)</f>
        <v>0</v>
      </c>
      <c r="F9" s="40"/>
      <c r="G9" s="40"/>
      <c r="H9" s="40"/>
      <c r="I9" s="37">
        <f>SUM(F9:H9)</f>
        <v>0</v>
      </c>
      <c r="J9" s="37">
        <f t="shared" si="1"/>
        <v>0</v>
      </c>
      <c r="K9" s="37">
        <f t="shared" si="2"/>
        <v>0</v>
      </c>
      <c r="L9" s="38">
        <f t="shared" si="3"/>
        <v>0</v>
      </c>
      <c r="M9" s="38">
        <f t="shared" si="4"/>
        <v>0</v>
      </c>
    </row>
    <row r="10" spans="1:13" ht="21" customHeight="1">
      <c r="A10" s="16" t="s">
        <v>15</v>
      </c>
      <c r="B10" s="40"/>
      <c r="C10" s="40"/>
      <c r="D10" s="40"/>
      <c r="E10" s="37">
        <f>SUM(B10:D10)</f>
        <v>0</v>
      </c>
      <c r="F10" s="40"/>
      <c r="G10" s="40"/>
      <c r="H10" s="40"/>
      <c r="I10" s="37">
        <f>SUM(F10:H10)</f>
        <v>0</v>
      </c>
      <c r="J10" s="37">
        <f t="shared" si="1"/>
        <v>0</v>
      </c>
      <c r="K10" s="37">
        <f t="shared" si="2"/>
        <v>0</v>
      </c>
      <c r="L10" s="38">
        <f t="shared" si="3"/>
        <v>0</v>
      </c>
      <c r="M10" s="38">
        <f t="shared" si="4"/>
        <v>0</v>
      </c>
    </row>
    <row r="11" spans="1:13" ht="45.75" customHeight="1">
      <c r="A11" s="15" t="s">
        <v>84</v>
      </c>
      <c r="B11" s="40">
        <f>SUM(B12:B13)</f>
        <v>0</v>
      </c>
      <c r="C11" s="40">
        <f aca="true" t="shared" si="5" ref="C11:M11">SUM(C12:C13)</f>
        <v>0</v>
      </c>
      <c r="D11" s="40">
        <f t="shared" si="5"/>
        <v>0</v>
      </c>
      <c r="E11" s="40">
        <f t="shared" si="5"/>
        <v>0</v>
      </c>
      <c r="F11" s="40">
        <f t="shared" si="5"/>
        <v>0</v>
      </c>
      <c r="G11" s="40">
        <f t="shared" si="5"/>
        <v>0</v>
      </c>
      <c r="H11" s="40">
        <f t="shared" si="5"/>
        <v>0</v>
      </c>
      <c r="I11" s="40">
        <f t="shared" si="5"/>
        <v>0</v>
      </c>
      <c r="J11" s="37">
        <f t="shared" si="1"/>
        <v>0</v>
      </c>
      <c r="K11" s="37">
        <f t="shared" si="2"/>
        <v>0</v>
      </c>
      <c r="L11" s="38">
        <f t="shared" si="3"/>
        <v>0</v>
      </c>
      <c r="M11" s="40">
        <f t="shared" si="5"/>
        <v>0</v>
      </c>
    </row>
    <row r="12" spans="1:13" ht="27.75" customHeight="1">
      <c r="A12" s="16" t="s">
        <v>16</v>
      </c>
      <c r="B12" s="40"/>
      <c r="C12" s="40"/>
      <c r="D12" s="40"/>
      <c r="E12" s="37">
        <f>SUM(B12:D12)</f>
        <v>0</v>
      </c>
      <c r="F12" s="40"/>
      <c r="G12" s="40"/>
      <c r="H12" s="40"/>
      <c r="I12" s="37">
        <f>SUM(F12:H12)</f>
        <v>0</v>
      </c>
      <c r="J12" s="37">
        <f t="shared" si="1"/>
        <v>0</v>
      </c>
      <c r="K12" s="37">
        <f t="shared" si="2"/>
        <v>0</v>
      </c>
      <c r="L12" s="38">
        <f t="shared" si="3"/>
        <v>0</v>
      </c>
      <c r="M12" s="38">
        <f t="shared" si="4"/>
        <v>0</v>
      </c>
    </row>
    <row r="13" spans="1:13" ht="24.75" customHeight="1">
      <c r="A13" s="16" t="s">
        <v>18</v>
      </c>
      <c r="B13" s="40"/>
      <c r="C13" s="40"/>
      <c r="D13" s="40"/>
      <c r="E13" s="37">
        <f>SUM(B13:D13)</f>
        <v>0</v>
      </c>
      <c r="F13" s="40"/>
      <c r="G13" s="40"/>
      <c r="H13" s="40"/>
      <c r="I13" s="37">
        <f>SUM(F13:H13)</f>
        <v>0</v>
      </c>
      <c r="J13" s="37">
        <f t="shared" si="1"/>
        <v>0</v>
      </c>
      <c r="K13" s="37">
        <f t="shared" si="2"/>
        <v>0</v>
      </c>
      <c r="L13" s="38">
        <f t="shared" si="3"/>
        <v>0</v>
      </c>
      <c r="M13" s="38">
        <f t="shared" si="4"/>
        <v>0</v>
      </c>
    </row>
    <row r="14" spans="1:13" ht="24.75" customHeight="1">
      <c r="A14" s="15" t="s">
        <v>20</v>
      </c>
      <c r="B14" s="40">
        <f>SUM(B15:B18)</f>
        <v>0</v>
      </c>
      <c r="C14" s="40">
        <f aca="true" t="shared" si="6" ref="C14:M14">SUM(C15:C18)</f>
        <v>0</v>
      </c>
      <c r="D14" s="40">
        <f t="shared" si="6"/>
        <v>0</v>
      </c>
      <c r="E14" s="40">
        <f t="shared" si="6"/>
        <v>0</v>
      </c>
      <c r="F14" s="40">
        <f t="shared" si="6"/>
        <v>0</v>
      </c>
      <c r="G14" s="40">
        <f t="shared" si="6"/>
        <v>0</v>
      </c>
      <c r="H14" s="40">
        <f t="shared" si="6"/>
        <v>0</v>
      </c>
      <c r="I14" s="40">
        <f t="shared" si="6"/>
        <v>0</v>
      </c>
      <c r="J14" s="37">
        <f t="shared" si="1"/>
        <v>0</v>
      </c>
      <c r="K14" s="37">
        <f t="shared" si="2"/>
        <v>0</v>
      </c>
      <c r="L14" s="38">
        <f t="shared" si="3"/>
        <v>0</v>
      </c>
      <c r="M14" s="40">
        <f t="shared" si="6"/>
        <v>0</v>
      </c>
    </row>
    <row r="15" spans="1:13" ht="21.75" customHeight="1">
      <c r="A15" s="16" t="s">
        <v>3</v>
      </c>
      <c r="B15" s="40"/>
      <c r="C15" s="40"/>
      <c r="D15" s="40"/>
      <c r="E15" s="37">
        <f>SUM(B15:D15)</f>
        <v>0</v>
      </c>
      <c r="F15" s="40"/>
      <c r="G15" s="40"/>
      <c r="H15" s="40"/>
      <c r="I15" s="37">
        <f>SUM(F15:H15)</f>
        <v>0</v>
      </c>
      <c r="J15" s="37">
        <f t="shared" si="1"/>
        <v>0</v>
      </c>
      <c r="K15" s="37">
        <f t="shared" si="2"/>
        <v>0</v>
      </c>
      <c r="L15" s="38">
        <f t="shared" si="3"/>
        <v>0</v>
      </c>
      <c r="M15" s="38">
        <f t="shared" si="4"/>
        <v>0</v>
      </c>
    </row>
    <row r="16" spans="1:13" ht="25.5" customHeight="1">
      <c r="A16" s="16" t="s">
        <v>3</v>
      </c>
      <c r="B16" s="40"/>
      <c r="C16" s="40"/>
      <c r="D16" s="40"/>
      <c r="E16" s="37">
        <f>SUM(B16:D16)</f>
        <v>0</v>
      </c>
      <c r="F16" s="40"/>
      <c r="G16" s="40"/>
      <c r="H16" s="40"/>
      <c r="I16" s="37">
        <f>SUM(F16:H16)</f>
        <v>0</v>
      </c>
      <c r="J16" s="37">
        <f t="shared" si="1"/>
        <v>0</v>
      </c>
      <c r="K16" s="37">
        <f t="shared" si="2"/>
        <v>0</v>
      </c>
      <c r="L16" s="38">
        <f t="shared" si="3"/>
        <v>0</v>
      </c>
      <c r="M16" s="38">
        <f t="shared" si="4"/>
        <v>0</v>
      </c>
    </row>
    <row r="17" spans="1:13" ht="23.25" customHeight="1">
      <c r="A17" s="16" t="s">
        <v>23</v>
      </c>
      <c r="B17" s="40"/>
      <c r="C17" s="40"/>
      <c r="D17" s="40"/>
      <c r="E17" s="37">
        <f>SUM(B17:D17)</f>
        <v>0</v>
      </c>
      <c r="F17" s="40"/>
      <c r="G17" s="40"/>
      <c r="H17" s="40"/>
      <c r="I17" s="37">
        <f>SUM(F17:H17)</f>
        <v>0</v>
      </c>
      <c r="J17" s="37">
        <f t="shared" si="1"/>
        <v>0</v>
      </c>
      <c r="K17" s="37">
        <f t="shared" si="2"/>
        <v>0</v>
      </c>
      <c r="L17" s="38">
        <f t="shared" si="3"/>
        <v>0</v>
      </c>
      <c r="M17" s="38">
        <f t="shared" si="4"/>
        <v>0</v>
      </c>
    </row>
    <row r="18" spans="1:13" ht="29.25" customHeight="1">
      <c r="A18" s="16" t="s">
        <v>19</v>
      </c>
      <c r="B18" s="40"/>
      <c r="C18" s="40"/>
      <c r="D18" s="40"/>
      <c r="E18" s="37">
        <f>SUM(B18:D18)</f>
        <v>0</v>
      </c>
      <c r="F18" s="40"/>
      <c r="G18" s="40"/>
      <c r="H18" s="40"/>
      <c r="I18" s="37">
        <f>SUM(F18:H18)</f>
        <v>0</v>
      </c>
      <c r="J18" s="37">
        <f t="shared" si="1"/>
        <v>0</v>
      </c>
      <c r="K18" s="37">
        <f t="shared" si="2"/>
        <v>0</v>
      </c>
      <c r="L18" s="38">
        <f t="shared" si="3"/>
        <v>0</v>
      </c>
      <c r="M18" s="38">
        <f>SUM(J18:L18)</f>
        <v>0</v>
      </c>
    </row>
    <row r="19" spans="1:13" ht="23.25" customHeight="1">
      <c r="A19" s="15" t="s">
        <v>25</v>
      </c>
      <c r="B19" s="40">
        <f>SUM(B20:B21)</f>
        <v>0</v>
      </c>
      <c r="C19" s="40">
        <f aca="true" t="shared" si="7" ref="C19:H19">SUM(C20:C21)</f>
        <v>0</v>
      </c>
      <c r="D19" s="40">
        <f t="shared" si="7"/>
        <v>0</v>
      </c>
      <c r="E19" s="37">
        <f>SUM(E20:E21)</f>
        <v>0</v>
      </c>
      <c r="F19" s="40">
        <f t="shared" si="7"/>
        <v>0</v>
      </c>
      <c r="G19" s="40">
        <f t="shared" si="7"/>
        <v>0</v>
      </c>
      <c r="H19" s="40">
        <f t="shared" si="7"/>
        <v>0</v>
      </c>
      <c r="I19" s="37">
        <f>SUM(I20:I23)</f>
        <v>0</v>
      </c>
      <c r="J19" s="37">
        <f t="shared" si="1"/>
        <v>0</v>
      </c>
      <c r="K19" s="37">
        <f t="shared" si="2"/>
        <v>0</v>
      </c>
      <c r="L19" s="38">
        <f t="shared" si="3"/>
        <v>0</v>
      </c>
      <c r="M19" s="38">
        <f t="shared" si="4"/>
        <v>0</v>
      </c>
    </row>
    <row r="20" spans="1:13" ht="35.25" customHeight="1">
      <c r="A20" s="16" t="s">
        <v>26</v>
      </c>
      <c r="B20" s="40"/>
      <c r="C20" s="40"/>
      <c r="D20" s="40"/>
      <c r="E20" s="37">
        <f>SUM(B20:D20)</f>
        <v>0</v>
      </c>
      <c r="F20" s="40"/>
      <c r="G20" s="40"/>
      <c r="H20" s="40"/>
      <c r="I20" s="37">
        <f>SUM(F20:H20)</f>
        <v>0</v>
      </c>
      <c r="J20" s="37">
        <f t="shared" si="1"/>
        <v>0</v>
      </c>
      <c r="K20" s="37">
        <f t="shared" si="2"/>
        <v>0</v>
      </c>
      <c r="L20" s="38">
        <f t="shared" si="3"/>
        <v>0</v>
      </c>
      <c r="M20" s="38">
        <f t="shared" si="4"/>
        <v>0</v>
      </c>
    </row>
    <row r="21" spans="1:13" ht="26.25" customHeight="1">
      <c r="A21" s="16" t="s">
        <v>27</v>
      </c>
      <c r="B21" s="40"/>
      <c r="C21" s="40"/>
      <c r="D21" s="40"/>
      <c r="E21" s="37">
        <f>SUM(B21:D21)</f>
        <v>0</v>
      </c>
      <c r="F21" s="40"/>
      <c r="G21" s="40"/>
      <c r="H21" s="40"/>
      <c r="I21" s="37">
        <f>SUM(F21:H21)</f>
        <v>0</v>
      </c>
      <c r="J21" s="37">
        <f t="shared" si="1"/>
        <v>0</v>
      </c>
      <c r="K21" s="37">
        <f t="shared" si="2"/>
        <v>0</v>
      </c>
      <c r="L21" s="38">
        <f t="shared" si="3"/>
        <v>0</v>
      </c>
      <c r="M21" s="38">
        <f t="shared" si="4"/>
        <v>0</v>
      </c>
    </row>
    <row r="22" spans="1:13" ht="41.25" customHeight="1">
      <c r="A22" s="15" t="s">
        <v>77</v>
      </c>
      <c r="B22" s="40">
        <f aca="true" t="shared" si="8" ref="B22:H22">SUM(B23:B23)</f>
        <v>0</v>
      </c>
      <c r="C22" s="40">
        <f t="shared" si="8"/>
        <v>0</v>
      </c>
      <c r="D22" s="40">
        <f t="shared" si="8"/>
        <v>0</v>
      </c>
      <c r="E22" s="37">
        <f t="shared" si="8"/>
        <v>0</v>
      </c>
      <c r="F22" s="40">
        <f t="shared" si="8"/>
        <v>0</v>
      </c>
      <c r="G22" s="40">
        <f t="shared" si="8"/>
        <v>0</v>
      </c>
      <c r="H22" s="40">
        <f t="shared" si="8"/>
        <v>0</v>
      </c>
      <c r="I22" s="37">
        <f>SUM(I23:I27)</f>
        <v>0</v>
      </c>
      <c r="J22" s="37">
        <f t="shared" si="1"/>
        <v>0</v>
      </c>
      <c r="K22" s="37">
        <f t="shared" si="2"/>
        <v>0</v>
      </c>
      <c r="L22" s="38">
        <f t="shared" si="3"/>
        <v>0</v>
      </c>
      <c r="M22" s="38">
        <f>SUM(J22:L22)</f>
        <v>0</v>
      </c>
    </row>
    <row r="23" spans="1:13" ht="35.25" customHeight="1">
      <c r="A23" s="16" t="s">
        <v>78</v>
      </c>
      <c r="B23" s="40"/>
      <c r="C23" s="40"/>
      <c r="D23" s="40"/>
      <c r="E23" s="37">
        <f>SUM(B23:D23)</f>
        <v>0</v>
      </c>
      <c r="F23" s="40"/>
      <c r="G23" s="40"/>
      <c r="H23" s="40"/>
      <c r="I23" s="37">
        <f>SUM(F23:H23)</f>
        <v>0</v>
      </c>
      <c r="J23" s="37">
        <f t="shared" si="1"/>
        <v>0</v>
      </c>
      <c r="K23" s="37">
        <f t="shared" si="2"/>
        <v>0</v>
      </c>
      <c r="L23" s="38">
        <f t="shared" si="3"/>
        <v>0</v>
      </c>
      <c r="M23" s="38">
        <f>SUM(J23:L23)</f>
        <v>0</v>
      </c>
    </row>
    <row r="24" spans="1:13" ht="35.25" customHeight="1">
      <c r="A24" s="44" t="s">
        <v>79</v>
      </c>
      <c r="B24" s="40"/>
      <c r="C24" s="40"/>
      <c r="D24" s="40"/>
      <c r="E24" s="37"/>
      <c r="F24" s="40"/>
      <c r="G24" s="40"/>
      <c r="H24" s="40"/>
      <c r="I24" s="37"/>
      <c r="J24" s="37">
        <f t="shared" si="1"/>
        <v>0</v>
      </c>
      <c r="K24" s="37">
        <f t="shared" si="2"/>
        <v>0</v>
      </c>
      <c r="L24" s="38">
        <f t="shared" si="3"/>
        <v>0</v>
      </c>
      <c r="M24" s="38"/>
    </row>
    <row r="25" spans="1:12" ht="41.25" customHeight="1">
      <c r="A25" s="6" t="s">
        <v>4</v>
      </c>
      <c r="C25"/>
      <c r="D25"/>
      <c r="E25" s="5" t="s">
        <v>5</v>
      </c>
      <c r="F25" s="5"/>
      <c r="G25"/>
      <c r="H25"/>
      <c r="J25" s="5"/>
      <c r="K25"/>
      <c r="L25"/>
    </row>
    <row r="26" s="1" customFormat="1" ht="16.5">
      <c r="A26" s="18" t="s">
        <v>90</v>
      </c>
    </row>
  </sheetData>
  <sheetProtection/>
  <mergeCells count="5">
    <mergeCell ref="A2:K2"/>
    <mergeCell ref="A3:A4"/>
    <mergeCell ref="B3:E3"/>
    <mergeCell ref="F3:I3"/>
    <mergeCell ref="J3:M3"/>
  </mergeCells>
  <hyperlinks>
    <hyperlink ref="A26" r:id="rId1" display="填寫完畢請另寄電子檔一份至主計室信箱:wen16240@mail.ntsu.edu.tw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0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0"/>
  <sheetViews>
    <sheetView zoomScalePageLayoutView="0" workbookViewId="0" topLeftCell="A1">
      <selection activeCell="D11" sqref="D11"/>
    </sheetView>
  </sheetViews>
  <sheetFormatPr defaultColWidth="9.00390625" defaultRowHeight="16.5"/>
  <cols>
    <col min="1" max="1" width="15.25390625" style="23" customWidth="1"/>
    <col min="2" max="2" width="39.75390625" style="23" customWidth="1"/>
    <col min="3" max="3" width="21.50390625" style="23" customWidth="1"/>
    <col min="4" max="4" width="35.875" style="23" customWidth="1"/>
    <col min="5" max="16384" width="9.00390625" style="23" customWidth="1"/>
  </cols>
  <sheetData>
    <row r="1" spans="1:7" s="11" customFormat="1" ht="21">
      <c r="A1" s="67" t="s">
        <v>50</v>
      </c>
      <c r="B1" s="67"/>
      <c r="C1" s="67"/>
      <c r="D1" s="67"/>
      <c r="E1" s="67"/>
      <c r="F1" s="67"/>
      <c r="G1" s="19"/>
    </row>
    <row r="2" spans="1:7" s="11" customFormat="1" ht="21">
      <c r="A2" s="67" t="s">
        <v>99</v>
      </c>
      <c r="B2" s="67"/>
      <c r="C2" s="67"/>
      <c r="D2" s="67"/>
      <c r="E2" s="67"/>
      <c r="F2" s="67"/>
      <c r="G2" s="20"/>
    </row>
    <row r="3" spans="1:4" s="20" customFormat="1" ht="22.5" customHeight="1">
      <c r="A3" s="21" t="s">
        <v>54</v>
      </c>
      <c r="B3" s="21" t="s">
        <v>55</v>
      </c>
      <c r="C3" s="21" t="s">
        <v>56</v>
      </c>
      <c r="D3" s="21" t="s">
        <v>94</v>
      </c>
    </row>
    <row r="4" spans="1:4" ht="48.75" customHeight="1">
      <c r="A4" s="68" t="s">
        <v>57</v>
      </c>
      <c r="B4" s="48" t="s">
        <v>85</v>
      </c>
      <c r="C4" s="22"/>
      <c r="D4" s="21"/>
    </row>
    <row r="5" spans="1:4" ht="16.5">
      <c r="A5" s="69"/>
      <c r="B5" s="24" t="s">
        <v>58</v>
      </c>
      <c r="C5" s="24">
        <f>SUM(C6,C14,C19,C23,C27,C31,C32,C39)</f>
        <v>0</v>
      </c>
      <c r="D5" s="21"/>
    </row>
    <row r="6" spans="1:4" ht="16.5">
      <c r="A6" s="69"/>
      <c r="B6" s="25" t="s">
        <v>59</v>
      </c>
      <c r="C6" s="25">
        <f>SUM(C7,C13)</f>
        <v>0</v>
      </c>
      <c r="D6" s="22"/>
    </row>
    <row r="7" spans="1:4" ht="16.5">
      <c r="A7" s="69"/>
      <c r="B7" s="26" t="s">
        <v>60</v>
      </c>
      <c r="C7" s="27">
        <f>SUM(C8:C12)</f>
        <v>0</v>
      </c>
      <c r="D7" s="22"/>
    </row>
    <row r="8" spans="1:4" ht="16.5">
      <c r="A8" s="69"/>
      <c r="B8" s="25" t="s">
        <v>61</v>
      </c>
      <c r="C8" s="25"/>
      <c r="D8" s="22"/>
    </row>
    <row r="9" spans="1:4" ht="16.5">
      <c r="A9" s="69"/>
      <c r="B9" s="25" t="s">
        <v>62</v>
      </c>
      <c r="C9" s="25"/>
      <c r="D9" s="22"/>
    </row>
    <row r="10" spans="1:4" ht="16.5">
      <c r="A10" s="69"/>
      <c r="B10" s="25" t="s">
        <v>63</v>
      </c>
      <c r="C10" s="25"/>
      <c r="D10" s="22"/>
    </row>
    <row r="11" spans="1:4" ht="16.5">
      <c r="A11" s="69"/>
      <c r="B11" s="25" t="s">
        <v>45</v>
      </c>
      <c r="C11" s="25"/>
      <c r="D11" s="22"/>
    </row>
    <row r="12" spans="1:4" ht="16.5">
      <c r="A12" s="69"/>
      <c r="B12" s="25" t="s">
        <v>44</v>
      </c>
      <c r="C12" s="25"/>
      <c r="D12" s="22"/>
    </row>
    <row r="13" spans="1:4" ht="24" customHeight="1">
      <c r="A13" s="69"/>
      <c r="B13" s="49" t="s">
        <v>98</v>
      </c>
      <c r="C13" s="26"/>
      <c r="D13" s="22"/>
    </row>
    <row r="14" spans="1:4" ht="16.5">
      <c r="A14" s="69"/>
      <c r="B14" s="25" t="s">
        <v>64</v>
      </c>
      <c r="C14" s="25">
        <f>SUM(C15:C16)</f>
        <v>0</v>
      </c>
      <c r="D14" s="22"/>
    </row>
    <row r="15" spans="1:4" ht="16.5">
      <c r="A15" s="69"/>
      <c r="B15" s="28" t="s">
        <v>65</v>
      </c>
      <c r="C15" s="28"/>
      <c r="D15" s="22"/>
    </row>
    <row r="16" spans="1:4" ht="16.5">
      <c r="A16" s="69"/>
      <c r="B16" s="28" t="s">
        <v>66</v>
      </c>
      <c r="C16" s="28">
        <f>SUM(C17:C17)</f>
        <v>0</v>
      </c>
      <c r="D16" s="22"/>
    </row>
    <row r="17" spans="1:4" ht="16.5">
      <c r="A17" s="69"/>
      <c r="B17" s="26" t="s">
        <v>67</v>
      </c>
      <c r="C17" s="28"/>
      <c r="D17" s="22"/>
    </row>
    <row r="18" spans="1:4" ht="16.5">
      <c r="A18" s="69"/>
      <c r="B18" s="29" t="s">
        <v>68</v>
      </c>
      <c r="C18" s="29"/>
      <c r="D18" s="22"/>
    </row>
    <row r="19" spans="1:4" ht="16.5">
      <c r="A19" s="69"/>
      <c r="B19" s="30" t="s">
        <v>69</v>
      </c>
      <c r="C19" s="30">
        <f>SUM(C20:C22)</f>
        <v>0</v>
      </c>
      <c r="D19" s="22"/>
    </row>
    <row r="20" spans="1:4" ht="16.5">
      <c r="A20" s="69"/>
      <c r="B20" s="28" t="s">
        <v>70</v>
      </c>
      <c r="C20" s="28"/>
      <c r="D20" s="22"/>
    </row>
    <row r="21" spans="1:4" ht="16.5">
      <c r="A21" s="69"/>
      <c r="B21" s="28" t="s">
        <v>71</v>
      </c>
      <c r="C21" s="28"/>
      <c r="D21" s="22"/>
    </row>
    <row r="22" spans="1:4" ht="16.5">
      <c r="A22" s="69"/>
      <c r="B22" s="28" t="s">
        <v>72</v>
      </c>
      <c r="C22" s="28"/>
      <c r="D22" s="22"/>
    </row>
    <row r="23" spans="1:4" ht="16.5">
      <c r="A23" s="69"/>
      <c r="B23" s="30" t="s">
        <v>73</v>
      </c>
      <c r="C23" s="30">
        <f>SUM(C24:C26)</f>
        <v>0</v>
      </c>
      <c r="D23" s="22"/>
    </row>
    <row r="24" spans="1:4" ht="16.5">
      <c r="A24" s="69"/>
      <c r="B24" s="28" t="s">
        <v>32</v>
      </c>
      <c r="C24" s="28"/>
      <c r="D24" s="22"/>
    </row>
    <row r="25" spans="1:4" ht="16.5">
      <c r="A25" s="69"/>
      <c r="B25" s="28" t="s">
        <v>33</v>
      </c>
      <c r="C25" s="28"/>
      <c r="D25" s="22"/>
    </row>
    <row r="26" spans="1:4" ht="16.5">
      <c r="A26" s="69"/>
      <c r="B26" s="28" t="s">
        <v>49</v>
      </c>
      <c r="C26" s="28"/>
      <c r="D26" s="22"/>
    </row>
    <row r="27" spans="1:4" ht="16.5">
      <c r="A27" s="69"/>
      <c r="B27" s="30" t="s">
        <v>46</v>
      </c>
      <c r="C27" s="30">
        <f>SUM(C28:C30)</f>
        <v>0</v>
      </c>
      <c r="D27" s="22"/>
    </row>
    <row r="28" spans="1:4" ht="16.5">
      <c r="A28" s="69"/>
      <c r="B28" s="28" t="s">
        <v>34</v>
      </c>
      <c r="C28" s="28"/>
      <c r="D28" s="22"/>
    </row>
    <row r="29" spans="1:4" ht="16.5">
      <c r="A29" s="69"/>
      <c r="B29" s="28" t="s">
        <v>35</v>
      </c>
      <c r="C29" s="28"/>
      <c r="D29" s="22"/>
    </row>
    <row r="30" spans="1:4" ht="16.5">
      <c r="A30" s="69"/>
      <c r="B30" s="28" t="s">
        <v>36</v>
      </c>
      <c r="C30" s="28"/>
      <c r="D30" s="22"/>
    </row>
    <row r="31" spans="1:4" ht="16.5">
      <c r="A31" s="69"/>
      <c r="B31" s="30" t="s">
        <v>37</v>
      </c>
      <c r="C31" s="30"/>
      <c r="D31" s="22"/>
    </row>
    <row r="32" spans="1:4" ht="16.5">
      <c r="A32" s="69"/>
      <c r="B32" s="30" t="s">
        <v>38</v>
      </c>
      <c r="C32" s="30">
        <f>SUM(C33:C39)</f>
        <v>0</v>
      </c>
      <c r="D32" s="22"/>
    </row>
    <row r="33" spans="1:4" ht="16.5">
      <c r="A33" s="69"/>
      <c r="B33" s="28" t="s">
        <v>39</v>
      </c>
      <c r="C33" s="28"/>
      <c r="D33" s="22"/>
    </row>
    <row r="34" spans="1:4" ht="33">
      <c r="A34" s="69"/>
      <c r="B34" s="28" t="s">
        <v>40</v>
      </c>
      <c r="C34" s="28"/>
      <c r="D34" s="22"/>
    </row>
    <row r="35" spans="1:4" ht="16.5">
      <c r="A35" s="69"/>
      <c r="B35" s="28" t="s">
        <v>41</v>
      </c>
      <c r="C35" s="28"/>
      <c r="D35" s="22"/>
    </row>
    <row r="36" spans="1:4" ht="16.5">
      <c r="A36" s="69"/>
      <c r="B36" s="28" t="s">
        <v>42</v>
      </c>
      <c r="C36" s="28"/>
      <c r="D36" s="22"/>
    </row>
    <row r="37" spans="1:4" ht="16.5">
      <c r="A37" s="69"/>
      <c r="B37" s="28" t="s">
        <v>47</v>
      </c>
      <c r="C37" s="28"/>
      <c r="D37" s="22"/>
    </row>
    <row r="38" spans="1:4" ht="33">
      <c r="A38" s="69"/>
      <c r="B38" s="31" t="s">
        <v>48</v>
      </c>
      <c r="C38" s="32"/>
      <c r="D38" s="22"/>
    </row>
    <row r="39" spans="1:4" ht="20.25" customHeight="1">
      <c r="A39" s="69"/>
      <c r="B39" s="30" t="s">
        <v>43</v>
      </c>
      <c r="C39" s="30"/>
      <c r="D39" s="22"/>
    </row>
    <row r="40" spans="1:4" ht="20.25" customHeight="1">
      <c r="A40" s="69"/>
      <c r="B40" s="48" t="s">
        <v>74</v>
      </c>
      <c r="C40" s="30">
        <f>SUM(C41:C46)</f>
        <v>0</v>
      </c>
      <c r="D40" s="22"/>
    </row>
    <row r="41" spans="1:4" ht="20.25" customHeight="1">
      <c r="A41" s="69"/>
      <c r="B41" s="22"/>
      <c r="C41" s="30"/>
      <c r="D41" s="22"/>
    </row>
    <row r="42" spans="1:4" ht="20.25" customHeight="1">
      <c r="A42" s="69"/>
      <c r="B42" s="48" t="s">
        <v>75</v>
      </c>
      <c r="C42" s="30">
        <f>SUM(C43:C49)</f>
        <v>0</v>
      </c>
      <c r="D42" s="22"/>
    </row>
    <row r="43" spans="1:4" ht="20.25" customHeight="1">
      <c r="A43" s="69"/>
      <c r="B43" s="22"/>
      <c r="C43" s="30"/>
      <c r="D43" s="22"/>
    </row>
    <row r="44" spans="1:4" ht="34.5" customHeight="1">
      <c r="A44" s="69"/>
      <c r="B44" s="48" t="s">
        <v>97</v>
      </c>
      <c r="C44" s="30"/>
      <c r="D44" s="22"/>
    </row>
    <row r="45" spans="1:4" ht="20.25" customHeight="1">
      <c r="A45" s="69"/>
      <c r="B45" s="22"/>
      <c r="C45" s="30"/>
      <c r="D45" s="22"/>
    </row>
    <row r="46" spans="1:4" ht="20.25" customHeight="1">
      <c r="A46" s="70"/>
      <c r="B46" s="30"/>
      <c r="C46" s="30"/>
      <c r="D46" s="22"/>
    </row>
    <row r="47" spans="1:4" ht="90.75" customHeight="1">
      <c r="A47" s="71" t="s">
        <v>95</v>
      </c>
      <c r="B47" s="71"/>
      <c r="C47" s="71"/>
      <c r="D47" s="71"/>
    </row>
    <row r="48" spans="1:2" s="1" customFormat="1" ht="16.5">
      <c r="A48" s="18" t="s">
        <v>89</v>
      </c>
      <c r="B48" s="9"/>
    </row>
    <row r="49" s="1" customFormat="1" ht="16.5">
      <c r="B49" s="2"/>
    </row>
    <row r="50" spans="1:4" s="1" customFormat="1" ht="16.5">
      <c r="A50" s="4" t="s">
        <v>4</v>
      </c>
      <c r="B50" s="10" t="s">
        <v>5</v>
      </c>
      <c r="C50" s="3"/>
      <c r="D50" s="3"/>
    </row>
  </sheetData>
  <sheetProtection/>
  <mergeCells count="4">
    <mergeCell ref="A1:F1"/>
    <mergeCell ref="A2:F2"/>
    <mergeCell ref="A4:A46"/>
    <mergeCell ref="A47:D47"/>
  </mergeCells>
  <hyperlinks>
    <hyperlink ref="A48" r:id="rId1" display="填寫完畢請另寄電子檔一份至主計室信箱:wen16240@ntsu.edu.tw"/>
  </hyperlinks>
  <printOptions/>
  <pageMargins left="0.7" right="0.7" top="0.75" bottom="0.75" header="0.3" footer="0.3"/>
  <pageSetup fitToHeight="1" fitToWidth="1" horizontalDpi="600" verticalDpi="600" orientation="portrait" paperSize="9" scale="67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K15" sqref="K15"/>
    </sheetView>
  </sheetViews>
  <sheetFormatPr defaultColWidth="9.00390625" defaultRowHeight="16.5"/>
  <sheetData/>
  <sheetProtection/>
  <printOptions/>
  <pageMargins left="0.7" right="0.7" top="0.75" bottom="0.75" header="0.3" footer="0.3"/>
  <pageSetup fitToHeight="1" fitToWidth="1" horizontalDpi="600" verticalDpi="600" orientation="portrait" paperSize="9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</dc:creator>
  <cp:keywords/>
  <dc:description/>
  <cp:lastModifiedBy>user</cp:lastModifiedBy>
  <cp:lastPrinted>2013-11-14T05:42:30Z</cp:lastPrinted>
  <dcterms:created xsi:type="dcterms:W3CDTF">2005-09-22T00:08:31Z</dcterms:created>
  <dcterms:modified xsi:type="dcterms:W3CDTF">2013-11-14T10:23:49Z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